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/>
</workbook>
</file>

<file path=xl/calcChain.xml><?xml version="1.0" encoding="utf-8"?>
<calcChain xmlns="http://schemas.openxmlformats.org/spreadsheetml/2006/main">
  <c r="C11" i="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<sst xmlns="http://schemas.openxmlformats.org/spreadsheetml/2006/main" count="33" uniqueCount="33">
  <si>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</si>
  <si>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</si>
  <si>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</si>
  <si>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</si>
  <si>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</si>
  <si>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</si>
  <si>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</si>
  <si>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</si>
  <si>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</si>
  <si>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</si>
  <si>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</si>
  <si>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</si>
  <si>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</si>
  <si>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</si>
  <si>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</si>
  <si>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</si>
  <si>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</si>
  <si>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</si>
  <si>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</si>
  <si>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</si>
  <si>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</si>
  <si>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</si>
  <si>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</si>
  <si>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</si>
  <si>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</si>
  <si>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</si>
  <si>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</si>
  <si>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</si>
  <si>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</si>
  <si>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</si>
  <si>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2021 год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</si>
  <si>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2021 ГОД </t>
  </si>
  <si>
    <t>Приложение №4
  к Решению Сельской Думы 
      сельского поселения «Село Головтеево» 
 «О бюджете сельского поселения «Село Головтеево» 
  на 2021 год и плановый период 2022 и 2023 годов »
№16 от 21.12. 2020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</si>
</sst>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80" zoomScaleNormal="80" workbookViewId="0">
      <selection activeCell="B2" sqref="B2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4"/>
      <c r="B1" s="20" t="s">
        <v>32</v>
      </c>
      <c r="C1" s="20"/>
    </row>
    <row r="2" spans="1:4" ht="43.5" customHeight="1">
      <c r="A2" s="8"/>
      <c r="B2" s="8"/>
      <c r="C2" s="8"/>
    </row>
    <row r="3" spans="1:4" ht="65.45" customHeight="1">
      <c r="A3" s="19" t="s">
        <v>31</v>
      </c>
      <c r="B3" s="19"/>
      <c r="C3" s="19"/>
    </row>
    <row r="4" spans="1:4" ht="21" customHeight="1">
      <c r="C4" s="5" t="s">
        <v>6</v>
      </c>
    </row>
    <row r="5" spans="1:4" ht="54" customHeight="1">
      <c r="A5" s="9" t="s">
        <v>0</v>
      </c>
      <c r="B5" s="9" t="s">
        <v>10</v>
      </c>
      <c r="C5" s="9" t="s">
        <v>30</v>
      </c>
      <c r="D5" s="2"/>
    </row>
    <row r="6" spans="1:4" ht="23.25" customHeight="1">
      <c r="A6" s="10" t="s">
        <v>1</v>
      </c>
      <c r="B6" s="11"/>
      <c r="C6" s="12">
        <f>C7+C20</f>
        <v>15163718.559999999</v>
      </c>
      <c r="D6" s="2"/>
    </row>
    <row r="7" spans="1:4" ht="22.15" customHeight="1">
      <c r="A7" s="13" t="s">
        <v>9</v>
      </c>
      <c r="B7" s="7" t="s">
        <v>11</v>
      </c>
      <c r="C7" s="14">
        <f>C8+C17</f>
        <v>9579700</v>
      </c>
      <c r="D7" s="2"/>
    </row>
    <row r="8" spans="1:4" ht="22.9" customHeight="1">
      <c r="A8" s="13" t="s">
        <v>8</v>
      </c>
      <c r="B8" s="6"/>
      <c r="C8" s="15">
        <f>C9+C11+C14</f>
        <v>9466171</v>
      </c>
      <c r="D8" s="2"/>
    </row>
    <row r="9" spans="1:4" ht="19.149999999999999" customHeight="1">
      <c r="A9" s="13" t="s">
        <v>5</v>
      </c>
      <c r="B9" s="7" t="s">
        <v>12</v>
      </c>
      <c r="C9" s="15">
        <f>C10</f>
        <v>672371</v>
      </c>
      <c r="D9" s="2"/>
    </row>
    <row r="10" spans="1:4" ht="21" customHeight="1">
      <c r="A10" s="16" t="s">
        <v>4</v>
      </c>
      <c r="B10" s="6" t="s">
        <v>13</v>
      </c>
      <c r="C10" s="17">
        <v>672371</v>
      </c>
      <c r="D10" s="2"/>
    </row>
    <row r="11" spans="1:4" ht="19.899999999999999" customHeight="1">
      <c r="A11" s="13" t="s">
        <v>16</v>
      </c>
      <c r="B11" s="7" t="s">
        <v>19</v>
      </c>
      <c r="C11" s="15">
        <f>C12+C13</f>
        <v>1292800</v>
      </c>
      <c r="D11" s="2"/>
    </row>
    <row r="12" spans="1:4" ht="37.5">
      <c r="A12" s="16" t="s">
        <v>17</v>
      </c>
      <c r="B12" s="6" t="s">
        <v>20</v>
      </c>
      <c r="C12" s="18">
        <v>1292800</v>
      </c>
      <c r="D12" s="2"/>
    </row>
    <row r="13" spans="1:4" ht="18.600000000000001" customHeight="1">
      <c r="A13" s="16" t="s">
        <v>18</v>
      </c>
      <c r="B13" s="6" t="s">
        <v>21</v>
      </c>
      <c r="C13" s="18">
        <v>0</v>
      </c>
      <c r="D13" s="2"/>
    </row>
    <row r="14" spans="1:4" ht="21" customHeight="1">
      <c r="A14" s="13" t="s">
        <v>22</v>
      </c>
      <c r="B14" s="7" t="s">
        <v>25</v>
      </c>
      <c r="C14" s="15">
        <f>C15+C16</f>
        <v>7501000</v>
      </c>
      <c r="D14" s="2"/>
    </row>
    <row r="15" spans="1:4" ht="23.25" customHeight="1">
      <c r="A15" s="16" t="s">
        <v>24</v>
      </c>
      <c r="B15" s="6" t="s">
        <v>26</v>
      </c>
      <c r="C15" s="18">
        <v>165000</v>
      </c>
      <c r="D15" s="2"/>
    </row>
    <row r="16" spans="1:4" ht="22.5" customHeight="1">
      <c r="A16" s="16" t="s">
        <v>27</v>
      </c>
      <c r="B16" s="6" t="s">
        <v>23</v>
      </c>
      <c r="C16" s="18">
        <v>7336000</v>
      </c>
      <c r="D16" s="2"/>
    </row>
    <row r="17" spans="1:4" ht="20.45" customHeight="1">
      <c r="A17" s="13" t="s">
        <v>7</v>
      </c>
      <c r="B17" s="6"/>
      <c r="C17" s="15">
        <f>C18+C19</f>
        <v>113529</v>
      </c>
      <c r="D17" s="2"/>
    </row>
    <row r="18" spans="1:4" ht="38.450000000000003" customHeight="1">
      <c r="A18" s="16" t="s">
        <v>2</v>
      </c>
      <c r="B18" s="6" t="s">
        <v>14</v>
      </c>
      <c r="C18" s="18">
        <v>113529</v>
      </c>
      <c r="D18" s="2"/>
    </row>
    <row r="19" spans="1:4" ht="38.450000000000003" customHeight="1">
      <c r="A19" s="16" t="s">
        <v>28</v>
      </c>
      <c r="B19" s="6" t="s">
        <v>29</v>
      </c>
      <c r="C19" s="18">
        <v>0</v>
      </c>
      <c r="D19" s="2"/>
    </row>
    <row r="20" spans="1:4" ht="20.45" customHeight="1">
      <c r="A20" s="13" t="s">
        <v>3</v>
      </c>
      <c r="B20" s="7" t="s">
        <v>15</v>
      </c>
      <c r="C20" s="15">
        <v>5584018.5599999996</v>
      </c>
      <c r="D20" s="2"/>
    </row>
    <row r="21" spans="1:4" ht="16.5">
      <c r="A21" s="1"/>
      <c r="B21" s="1"/>
      <c r="C21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14" orientation="portrait" useFirstPageNumber="1" r:id="rId1"/>
  <headerFooter>
    <oddFooter>&amp;R14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2021-01-11T05:53:35Z</cp:lastPrinted>
  <dcterms:created xsi:type="dcterms:W3CDTF">2017-10-23T09:06:05Z</dcterms:created>
  <dcterms:modified xsi:type="dcterms:W3CDTF">2021-01-11T05:53:39Z</dcterms:modified>
</cp:coreProperties>
</file>